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<sst xmlns="http://schemas.openxmlformats.org/spreadsheetml/2006/main" count="59" uniqueCount="39">
  <si>
    <t>2023年“挑战杯”校赛决赛成绩单</t>
  </si>
  <si>
    <t>奖项</t>
  </si>
  <si>
    <t>项目名称</t>
  </si>
  <si>
    <t>类别</t>
  </si>
  <si>
    <t>专家1</t>
  </si>
  <si>
    <t>专家2</t>
  </si>
  <si>
    <t>专家3</t>
  </si>
  <si>
    <t>专家4</t>
  </si>
  <si>
    <t>专家5</t>
  </si>
  <si>
    <t>平均分</t>
  </si>
  <si>
    <t>科技发明类</t>
  </si>
  <si>
    <t>金奖</t>
  </si>
  <si>
    <t>舞台灯光设备物联网平台全球开拓者—独角Show科技</t>
  </si>
  <si>
    <t>科技发明制作类</t>
  </si>
  <si>
    <t>多功能可分离式消防无人机</t>
  </si>
  <si>
    <t>银奖</t>
  </si>
  <si>
    <t>“宠猫之家”-基于 AIOT 的可学习型智能猫窝</t>
  </si>
  <si>
    <t>AI爱练琴——基于手型识别的钢琴教学+陪练平台</t>
  </si>
  <si>
    <t>铜奖</t>
  </si>
  <si>
    <t>全国首创脑机交互老年人辅助手臂</t>
  </si>
  <si>
    <t xml:space="preserve">拾球宝——基于
Yolov4技术的乒乓拾球机器人 </t>
  </si>
  <si>
    <t>学术类</t>
  </si>
  <si>
    <t>一种新型医疗点滴输液架装置的设计</t>
  </si>
  <si>
    <t>自然科学类学术论文</t>
  </si>
  <si>
    <t>数字科技赋能 助力乡村善治</t>
  </si>
  <si>
    <t>哲学社会科学类社会调查报告和学术论文</t>
  </si>
  <si>
    <t>新型多功能可分离式家用护理床设计开发</t>
  </si>
  <si>
    <t>横琴粤澳深度合作区背景下跨区域协作治理研究--澳门街坊会联合总会社区形象与满意度的调研实证</t>
  </si>
  <si>
    <t>乡村振兴战略下新型职业培育研究：—基于江苏省与广东省乡村的抽样调查与对比分析</t>
  </si>
  <si>
    <t>从“大有可为”到“大有作为”：粤港澳大湾区职业教育国际化提升研究</t>
  </si>
  <si>
    <t xml:space="preserve">“双区”建设背景下港澳青年在横琴创新创业现状、问题及支持机制研究  </t>
  </si>
  <si>
    <t>优胜奖名单</t>
  </si>
  <si>
    <t>*优胜奖获得者作为候选名单，将视明年省赛名额情况进行递补</t>
  </si>
  <si>
    <t>优胜奖</t>
  </si>
  <si>
    <t>数智赋能-基于“云边端”技术架构的IEMS储能系统</t>
  </si>
  <si>
    <t>智慧窗户</t>
  </si>
  <si>
    <t>财务数据洞察：基于机器学习算法的财务报表造假识别研究</t>
  </si>
  <si>
    <t>中国式现代化视域下人与自然和谐共生的调查研究——以粤东地区部分乡村排水治理现状为例</t>
  </si>
  <si>
    <t>美好家园 你我共建  “双碳”政策下绿色建材行业的消费意向影响因素分析  ——基于大湾区231个样本的问卷调查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</si>
</sst>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2" sqref="A2"/>
    </sheetView>
  </sheetViews>
  <sheetFormatPr defaultColWidth="9" defaultRowHeight="13.5"/>
  <cols>
    <col min="1" max="1" width="15.5" style="1" customWidth="1"/>
    <col min="2" max="2" width="7.25" customWidth="1"/>
    <col min="3" max="3" width="51.125" style="2" customWidth="1"/>
    <col min="4" max="4" width="19.75" style="2" customWidth="1"/>
    <col min="5" max="5" width="9.25" customWidth="1"/>
    <col min="6" max="6" width="8.125" customWidth="1"/>
    <col min="10" max="10" width="8.875" customWidth="1"/>
  </cols>
  <sheetData>
    <row r="1" ht="6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/>
      <c r="B2" s="5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ht="30" customHeight="1" spans="1:10">
      <c r="A3" s="7" t="s">
        <v>10</v>
      </c>
      <c r="B3" s="8" t="s">
        <v>11</v>
      </c>
      <c r="C3" s="9" t="s">
        <v>12</v>
      </c>
      <c r="D3" s="9" t="s">
        <v>13</v>
      </c>
      <c r="E3" s="7">
        <v>93.8</v>
      </c>
      <c r="F3" s="7">
        <v>95</v>
      </c>
      <c r="G3" s="10">
        <v>88.5</v>
      </c>
      <c r="H3" s="7">
        <v>95</v>
      </c>
      <c r="I3" s="25">
        <v>92</v>
      </c>
      <c r="J3" s="25">
        <f t="shared" ref="J3:J8" si="0">AVERAGE(E3:I3)</f>
        <v>92.86</v>
      </c>
    </row>
    <row r="4" ht="30" customHeight="1" spans="1:10">
      <c r="A4" s="7"/>
      <c r="B4" s="11"/>
      <c r="C4" s="12" t="s">
        <v>14</v>
      </c>
      <c r="D4" s="9" t="s">
        <v>13</v>
      </c>
      <c r="E4" s="7">
        <v>95</v>
      </c>
      <c r="F4" s="7">
        <v>87</v>
      </c>
      <c r="G4" s="10">
        <v>91.5</v>
      </c>
      <c r="H4" s="7">
        <v>90</v>
      </c>
      <c r="I4" s="25">
        <v>89</v>
      </c>
      <c r="J4" s="25">
        <f t="shared" si="0"/>
        <v>90.5</v>
      </c>
    </row>
    <row r="5" ht="30" customHeight="1" spans="1:10">
      <c r="A5" s="7"/>
      <c r="B5" s="8" t="s">
        <v>15</v>
      </c>
      <c r="C5" s="12" t="s">
        <v>16</v>
      </c>
      <c r="D5" s="9" t="s">
        <v>13</v>
      </c>
      <c r="E5" s="7">
        <v>95</v>
      </c>
      <c r="F5" s="7">
        <v>89</v>
      </c>
      <c r="G5" s="10">
        <v>90</v>
      </c>
      <c r="H5" s="7">
        <v>88</v>
      </c>
      <c r="I5" s="25">
        <v>90</v>
      </c>
      <c r="J5" s="25">
        <f t="shared" si="0"/>
        <v>90.4</v>
      </c>
    </row>
    <row r="6" ht="30" customHeight="1" spans="1:10">
      <c r="A6" s="7"/>
      <c r="B6" s="11"/>
      <c r="C6" s="9" t="s">
        <v>17</v>
      </c>
      <c r="D6" s="9" t="s">
        <v>13</v>
      </c>
      <c r="E6" s="7">
        <v>89.8</v>
      </c>
      <c r="F6" s="7">
        <v>92</v>
      </c>
      <c r="G6" s="10">
        <v>87.5</v>
      </c>
      <c r="H6" s="7">
        <v>89</v>
      </c>
      <c r="I6" s="25">
        <v>88</v>
      </c>
      <c r="J6" s="25">
        <f t="shared" si="0"/>
        <v>89.26</v>
      </c>
    </row>
    <row r="7" ht="30" customHeight="1" spans="1:10">
      <c r="A7" s="7"/>
      <c r="B7" s="13" t="s">
        <v>18</v>
      </c>
      <c r="C7" s="9" t="s">
        <v>19</v>
      </c>
      <c r="D7" s="9" t="s">
        <v>13</v>
      </c>
      <c r="E7" s="7">
        <v>89.8</v>
      </c>
      <c r="F7" s="7">
        <v>88</v>
      </c>
      <c r="G7" s="10">
        <v>85</v>
      </c>
      <c r="H7" s="7">
        <v>85</v>
      </c>
      <c r="I7" s="25">
        <v>86</v>
      </c>
      <c r="J7" s="25">
        <f t="shared" si="0"/>
        <v>86.76</v>
      </c>
    </row>
    <row r="8" ht="30" customHeight="1" spans="1:10">
      <c r="A8" s="7"/>
      <c r="B8" s="14"/>
      <c r="C8" s="9" t="s">
        <v>20</v>
      </c>
      <c r="D8" s="9" t="s">
        <v>13</v>
      </c>
      <c r="E8" s="7">
        <v>88.5</v>
      </c>
      <c r="F8" s="7">
        <v>86</v>
      </c>
      <c r="G8" s="15">
        <v>84</v>
      </c>
      <c r="H8" s="7">
        <v>88</v>
      </c>
      <c r="I8" s="25">
        <v>85</v>
      </c>
      <c r="J8" s="25">
        <f t="shared" si="0"/>
        <v>86.3</v>
      </c>
    </row>
    <row r="9" ht="30" customHeight="1" spans="1:10">
      <c r="A9" s="16"/>
      <c r="B9" s="17"/>
      <c r="C9" s="18"/>
      <c r="D9" s="18"/>
      <c r="E9" s="19"/>
      <c r="F9" s="19"/>
      <c r="G9" s="19"/>
      <c r="H9" s="19"/>
      <c r="I9" s="19"/>
      <c r="J9" s="19"/>
    </row>
    <row r="10" ht="30" customHeight="1" spans="1:10">
      <c r="A10" s="7" t="s">
        <v>21</v>
      </c>
      <c r="B10" s="7" t="s">
        <v>11</v>
      </c>
      <c r="C10" s="12" t="s">
        <v>22</v>
      </c>
      <c r="D10" s="12" t="s">
        <v>23</v>
      </c>
      <c r="E10" s="7">
        <v>90.5</v>
      </c>
      <c r="F10" s="7">
        <v>91</v>
      </c>
      <c r="G10" s="10">
        <v>86.5</v>
      </c>
      <c r="H10" s="7">
        <v>90</v>
      </c>
      <c r="I10" s="25">
        <v>87</v>
      </c>
      <c r="J10" s="25">
        <f t="shared" ref="J10:J16" si="1">AVERAGE(E10:I10)</f>
        <v>89</v>
      </c>
    </row>
    <row r="11" ht="30" customHeight="1" spans="1:10">
      <c r="A11" s="7"/>
      <c r="B11" s="8" t="s">
        <v>15</v>
      </c>
      <c r="C11" s="12" t="s">
        <v>24</v>
      </c>
      <c r="D11" s="12" t="s">
        <v>25</v>
      </c>
      <c r="E11" s="7">
        <v>92</v>
      </c>
      <c r="F11" s="7">
        <v>92</v>
      </c>
      <c r="G11" s="10">
        <v>92.5</v>
      </c>
      <c r="H11" s="7">
        <v>84</v>
      </c>
      <c r="I11" s="25">
        <v>83</v>
      </c>
      <c r="J11" s="25">
        <f t="shared" si="1"/>
        <v>88.7</v>
      </c>
    </row>
    <row r="12" ht="24" customHeight="1" spans="1:10">
      <c r="A12" s="7"/>
      <c r="B12" s="11"/>
      <c r="C12" s="12" t="s">
        <v>26</v>
      </c>
      <c r="D12" s="12" t="s">
        <v>23</v>
      </c>
      <c r="E12" s="7">
        <v>90.5</v>
      </c>
      <c r="F12" s="7">
        <v>86</v>
      </c>
      <c r="G12" s="10">
        <v>84</v>
      </c>
      <c r="H12" s="7">
        <v>85</v>
      </c>
      <c r="I12" s="25">
        <v>85</v>
      </c>
      <c r="J12" s="25">
        <f t="shared" si="1"/>
        <v>86.1</v>
      </c>
    </row>
    <row r="13" ht="27" spans="1:10">
      <c r="A13" s="7"/>
      <c r="B13" s="13" t="s">
        <v>18</v>
      </c>
      <c r="C13" s="9" t="s">
        <v>27</v>
      </c>
      <c r="D13" s="12" t="s">
        <v>25</v>
      </c>
      <c r="E13" s="7">
        <v>92.5</v>
      </c>
      <c r="F13" s="7">
        <v>87</v>
      </c>
      <c r="G13" s="10">
        <v>83.5</v>
      </c>
      <c r="H13" s="7">
        <v>83</v>
      </c>
      <c r="I13" s="25">
        <v>81</v>
      </c>
      <c r="J13" s="25">
        <f t="shared" si="1"/>
        <v>85.4</v>
      </c>
    </row>
    <row r="14" ht="27" spans="1:10">
      <c r="A14" s="7"/>
      <c r="B14" s="20"/>
      <c r="C14" s="9" t="s">
        <v>28</v>
      </c>
      <c r="D14" s="9" t="s">
        <v>25</v>
      </c>
      <c r="E14" s="7">
        <v>86.5</v>
      </c>
      <c r="F14" s="7">
        <v>89</v>
      </c>
      <c r="G14" s="10">
        <v>82.5</v>
      </c>
      <c r="H14" s="7">
        <v>83</v>
      </c>
      <c r="I14" s="25">
        <v>83</v>
      </c>
      <c r="J14" s="25">
        <f t="shared" si="1"/>
        <v>84.8</v>
      </c>
    </row>
    <row r="15" ht="27" spans="1:10">
      <c r="A15" s="7"/>
      <c r="B15" s="20"/>
      <c r="C15" s="9" t="s">
        <v>29</v>
      </c>
      <c r="D15" s="9" t="s">
        <v>25</v>
      </c>
      <c r="E15" s="7">
        <v>91.5</v>
      </c>
      <c r="F15" s="7">
        <v>85</v>
      </c>
      <c r="G15" s="10">
        <v>84</v>
      </c>
      <c r="H15" s="7">
        <v>81</v>
      </c>
      <c r="I15" s="25">
        <v>82</v>
      </c>
      <c r="J15" s="25">
        <f t="shared" si="1"/>
        <v>84.7</v>
      </c>
    </row>
    <row r="16" ht="27" spans="1:10">
      <c r="A16" s="7"/>
      <c r="B16" s="14"/>
      <c r="C16" s="9" t="s">
        <v>30</v>
      </c>
      <c r="D16" s="12" t="s">
        <v>25</v>
      </c>
      <c r="E16" s="7">
        <v>92.5</v>
      </c>
      <c r="F16" s="7">
        <v>83</v>
      </c>
      <c r="G16" s="10">
        <v>80.5</v>
      </c>
      <c r="H16" s="7">
        <v>82</v>
      </c>
      <c r="I16" s="25">
        <v>80</v>
      </c>
      <c r="J16" s="25">
        <f t="shared" si="1"/>
        <v>83.6</v>
      </c>
    </row>
    <row r="18" ht="25.5" spans="1:10">
      <c r="A18" s="21" t="s">
        <v>31</v>
      </c>
      <c r="B18" s="21"/>
      <c r="C18" s="21"/>
      <c r="D18" s="21"/>
      <c r="E18" s="21"/>
      <c r="F18" s="21"/>
      <c r="G18" s="21"/>
      <c r="H18" s="21"/>
      <c r="I18" s="21"/>
      <c r="J18" s="21"/>
    </row>
    <row r="19" ht="25.5" spans="1:3">
      <c r="A19" s="22" t="s">
        <v>32</v>
      </c>
      <c r="B19" s="22"/>
      <c r="C19" s="23"/>
    </row>
    <row r="20" ht="20" customHeight="1" spans="1:4">
      <c r="A20" s="24" t="s">
        <v>10</v>
      </c>
      <c r="B20" s="13" t="s">
        <v>33</v>
      </c>
      <c r="C20" s="9" t="s">
        <v>34</v>
      </c>
      <c r="D20" s="9" t="s">
        <v>13</v>
      </c>
    </row>
    <row r="21" ht="21" customHeight="1" spans="1:4">
      <c r="A21" s="24"/>
      <c r="B21" s="20"/>
      <c r="C21" s="9" t="s">
        <v>35</v>
      </c>
      <c r="D21" s="9" t="s">
        <v>13</v>
      </c>
    </row>
    <row r="22" ht="34" customHeight="1" spans="1:4">
      <c r="A22" s="24" t="s">
        <v>21</v>
      </c>
      <c r="B22" s="20"/>
      <c r="C22" s="9" t="s">
        <v>36</v>
      </c>
      <c r="D22" s="9" t="s">
        <v>25</v>
      </c>
    </row>
    <row r="23" ht="34" customHeight="1" spans="1:4">
      <c r="A23" s="24"/>
      <c r="B23" s="20"/>
      <c r="C23" s="9" t="s">
        <v>37</v>
      </c>
      <c r="D23" s="9" t="s">
        <v>25</v>
      </c>
    </row>
    <row r="24" ht="30" customHeight="1" spans="1:4">
      <c r="A24" s="24"/>
      <c r="B24" s="14"/>
      <c r="C24" s="9" t="s">
        <v>38</v>
      </c>
      <c r="D24" s="9" t="s">
        <v>25</v>
      </c>
    </row>
  </sheetData>
  <sortState ref="B12:K18">
    <sortCondition ref="J12" descending="1"/>
  </sortState>
  <mergeCells count="12">
    <mergeCell ref="A1:J1"/>
    <mergeCell ref="A18:J18"/>
    <mergeCell ref="A3:A8"/>
    <mergeCell ref="A10:A16"/>
    <mergeCell ref="A20:A21"/>
    <mergeCell ref="A22:A24"/>
    <mergeCell ref="B3:B4"/>
    <mergeCell ref="B5:B6"/>
    <mergeCell ref="B7:B8"/>
    <mergeCell ref="B11:B12"/>
    <mergeCell ref="B13:B16"/>
    <mergeCell ref="B20:B2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左珏珵</dc:creator>
  <cp:lastModifiedBy>cxcyxy88</cp:lastModifiedBy>
  <dcterms:created xsi:type="dcterms:W3CDTF">2022-12-19T01:05:00Z</dcterms:created>
  <dcterms:modified xsi:type="dcterms:W3CDTF">2023-03-07T03:22:20Z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580236031B6245849284581BB43BC570</vt:lpwstr>
  </property>
  <property fmtid="{D5CDD505-2E9C-101B-9397-08002B2CF9AE}" pid="3" name="KSOProductBuildVer">
    <vt:lpwstr>2052-11.1.0.12980</vt:lpwstr>
  </property>
</Properties>
</file>